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<sst xmlns="http://schemas.openxmlformats.org/spreadsheetml/2006/main" count="149" uniqueCount="72">
  <si>
    <t>工事費内訳書</t>
  </si>
  <si>
    <t>住　　　　所</t>
  </si>
  <si>
    <t>商号又は名称</t>
  </si>
  <si>
    <t>代 表 者 名</t>
  </si>
  <si>
    <t>工 事 名</t>
  </si>
  <si>
    <t>Ｒ７徳土　鍋川　北・太郎八須他　樋門修繕工事（１）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</si>
  <si>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</si>
  <si>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</si>
  <si>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</si>
  <si>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</si>
  <si>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</si>
  <si>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</si>
  <si>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</si>
  <si>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</si>
  <si>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</si>
  <si>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</si>
  <si>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
　【現地敷均し】</t>
  </si>
  <si>
    <t>m3</t>
  </si>
  <si>
    <t>擁壁護岸工</t>
  </si>
  <si>
    <t>閉塞工</t>
  </si>
  <si>
    <t>構造物撤去工</t>
  </si>
  <si>
    <t>付帯工</t>
  </si>
  <si>
    <t>防護柵撤去・設置</t>
  </si>
  <si>
    <t>m</t>
  </si>
  <si>
    <t>仮設工</t>
  </si>
  <si>
    <t>工事用道路工
　【施工ヤード】</t>
  </si>
  <si>
    <t xml:space="preserve">工事用道路盛土 </t>
  </si>
  <si>
    <t>敷鉄板</t>
  </si>
  <si>
    <t>m2</t>
  </si>
  <si>
    <t xml:space="preserve">土のう　</t>
  </si>
  <si>
    <t>袋</t>
  </si>
  <si>
    <t>土留･仮締切工</t>
  </si>
  <si>
    <t xml:space="preserve">遮水シート　</t>
  </si>
  <si>
    <t>水替工</t>
  </si>
  <si>
    <t xml:space="preserve">ﾎﾟﾝﾌﾟ排水　</t>
  </si>
  <si>
    <t>日</t>
  </si>
  <si>
    <t>仮水路工</t>
  </si>
  <si>
    <t>暗渠排水管</t>
  </si>
  <si>
    <t>汚濁防止工</t>
  </si>
  <si>
    <t>汚濁防止ﾌｪﾝｽ
　【施工ヤード箇所】</t>
  </si>
  <si>
    <t>汚濁防止ﾌｪﾝｽ
　【仮締切箇所】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</si>
  <si>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</si>
  <si>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</si>
  <si>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</si>
  <si>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</si>
  <si>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</si>
  <si>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</si>
  <si>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</si>
  <si>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</si>
  <si>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t</t>
  </si>
  <si>
    <t>安全費</t>
  </si>
  <si>
    <t>高圧線防護施設費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</si>
  <si>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</si>
  <si>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</si>
  <si>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</si>
  <si>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</si>
  <si>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</si>
  <si>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</si>
  <si>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</si>
  <si>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</si>
  <si>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掘削</t>
  </si>
  <si>
    <t>付属物設置工</t>
  </si>
  <si>
    <t>止水壁</t>
  </si>
  <si>
    <t xml:space="preserve">平張ｺﾝｸﾘｰﾄ </t>
  </si>
  <si>
    <t>構造物取壊し工</t>
  </si>
  <si>
    <t xml:space="preserve">ｺﾝｸﾘｰﾄ取壊し運搬処理　</t>
  </si>
  <si>
    <t>鋼板撤去</t>
  </si>
  <si>
    <t>土のう袋撤去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</si>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</sst>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G11+G14+G17+G20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19.0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20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14.0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G21+G25+G28+G30+G32+G35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70.0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40.0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33.0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30</v>
      </c>
      <c r="F26" s="13" t="n">
        <v>84.0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28</v>
      </c>
      <c r="F27" s="13" t="n">
        <v>60.0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35</v>
      </c>
      <c r="F29" s="13" t="n">
        <v>10.0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37</v>
      </c>
      <c r="E31" s="12" t="s">
        <v>23</v>
      </c>
      <c r="F31" s="13" t="n">
        <v>8.0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23</v>
      </c>
      <c r="F33" s="13" t="n">
        <v>20.0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23</v>
      </c>
      <c r="F34" s="13" t="n">
        <v>20.0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43</v>
      </c>
      <c r="F36" s="13" t="n">
        <v>60.0</v>
      </c>
      <c r="G36" s="16"/>
      <c r="I36" s="17" t="n">
        <v>27.0</v>
      </c>
      <c r="J36" s="18" t="n">
        <v>4.0</v>
      </c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5">
        <f>G11+G14+G17+G20</f>
      </c>
      <c r="I37" s="17" t="n">
        <v>28.0</v>
      </c>
      <c r="J37" s="18"/>
    </row>
    <row r="38" ht="42.0" customHeight="true">
      <c r="A38" s="10" t="s">
        <v>45</v>
      </c>
      <c r="B38" s="11"/>
      <c r="C38" s="11"/>
      <c r="D38" s="11"/>
      <c r="E38" s="12" t="s">
        <v>13</v>
      </c>
      <c r="F38" s="13" t="n">
        <v>1.0</v>
      </c>
      <c r="G38" s="15">
        <f>G39+G46</f>
      </c>
      <c r="I38" s="17" t="n">
        <v>29.0</v>
      </c>
      <c r="J38" s="18" t="n">
        <v>200.0</v>
      </c>
    </row>
    <row r="39" ht="42.0" customHeight="true">
      <c r="A39" s="10"/>
      <c r="B39" s="11" t="s">
        <v>46</v>
      </c>
      <c r="C39" s="11"/>
      <c r="D39" s="11"/>
      <c r="E39" s="12" t="s">
        <v>13</v>
      </c>
      <c r="F39" s="13" t="n">
        <v>1.0</v>
      </c>
      <c r="G39" s="15">
        <f>G40+G42+G44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47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48</v>
      </c>
      <c r="E41" s="12" t="s">
        <v>49</v>
      </c>
      <c r="F41" s="13" t="n">
        <v>7.0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50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51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52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53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54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55</v>
      </c>
      <c r="B47" s="11"/>
      <c r="C47" s="11"/>
      <c r="D47" s="11"/>
      <c r="E47" s="12" t="s">
        <v>13</v>
      </c>
      <c r="F47" s="13" t="n">
        <v>1.0</v>
      </c>
      <c r="G47" s="15">
        <f>G37+G38</f>
      </c>
      <c r="I47" s="17" t="n">
        <v>38.0</v>
      </c>
      <c r="J47" s="18"/>
    </row>
    <row r="48" ht="42.0" customHeight="true">
      <c r="A48" s="10"/>
      <c r="B48" s="11" t="s">
        <v>56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n">
        <v>210.0</v>
      </c>
    </row>
    <row r="49" ht="42.0" customHeight="true">
      <c r="A49" s="10" t="s">
        <v>57</v>
      </c>
      <c r="B49" s="11"/>
      <c r="C49" s="11"/>
      <c r="D49" s="11"/>
      <c r="E49" s="12" t="s">
        <v>13</v>
      </c>
      <c r="F49" s="13" t="n">
        <v>1.0</v>
      </c>
      <c r="G49" s="15">
        <f>G37+G38+G48</f>
      </c>
      <c r="I49" s="17" t="n">
        <v>40.0</v>
      </c>
      <c r="J49" s="18"/>
    </row>
    <row r="50" ht="42.0" customHeight="true">
      <c r="A50" s="10"/>
      <c r="B50" s="11" t="s">
        <v>58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n">
        <v>220.0</v>
      </c>
    </row>
    <row r="51" ht="42.0" customHeight="true">
      <c r="A51" s="10" t="s">
        <v>59</v>
      </c>
      <c r="B51" s="11"/>
      <c r="C51" s="11"/>
      <c r="D51" s="11"/>
      <c r="E51" s="12" t="s">
        <v>13</v>
      </c>
      <c r="F51" s="13" t="n">
        <v>1.0</v>
      </c>
      <c r="G51" s="15">
        <f>G49+G50</f>
      </c>
      <c r="I51" s="17" t="n">
        <v>42.0</v>
      </c>
      <c r="J51" s="18"/>
    </row>
    <row r="52" ht="42.0" customHeight="true">
      <c r="A52" s="10" t="s">
        <v>12</v>
      </c>
      <c r="B52" s="11"/>
      <c r="C52" s="11"/>
      <c r="D52" s="11"/>
      <c r="E52" s="12" t="s">
        <v>13</v>
      </c>
      <c r="F52" s="13" t="n">
        <v>1.0</v>
      </c>
      <c r="G52" s="15">
        <f>G53+G56+G60+G64</f>
      </c>
      <c r="I52" s="17" t="n">
        <v>43.0</v>
      </c>
      <c r="J52" s="18" t="n">
        <v>1.0</v>
      </c>
    </row>
    <row r="53" ht="42.0" customHeight="true">
      <c r="A53" s="10"/>
      <c r="B53" s="11" t="s">
        <v>14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15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60</v>
      </c>
      <c r="E55" s="12" t="s">
        <v>17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18</v>
      </c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61</v>
      </c>
      <c r="D57" s="11"/>
      <c r="E57" s="12" t="s">
        <v>13</v>
      </c>
      <c r="F57" s="13" t="n">
        <v>1.0</v>
      </c>
      <c r="G57" s="15">
        <f>G58+G59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62</v>
      </c>
      <c r="E58" s="12" t="s">
        <v>17</v>
      </c>
      <c r="F58" s="14" t="n">
        <v>0.1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63</v>
      </c>
      <c r="E59" s="12" t="s">
        <v>17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 t="s">
        <v>20</v>
      </c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2.0</v>
      </c>
    </row>
    <row r="61" ht="42.0" customHeight="true">
      <c r="A61" s="10"/>
      <c r="B61" s="11"/>
      <c r="C61" s="11" t="s">
        <v>64</v>
      </c>
      <c r="D61" s="11"/>
      <c r="E61" s="12" t="s">
        <v>13</v>
      </c>
      <c r="F61" s="13" t="n">
        <v>1.0</v>
      </c>
      <c r="G61" s="15">
        <f>G62+G63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65</v>
      </c>
      <c r="E62" s="12" t="s">
        <v>17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66</v>
      </c>
      <c r="E63" s="12" t="s">
        <v>23</v>
      </c>
      <c r="F63" s="14" t="n">
        <v>0.5</v>
      </c>
      <c r="G63" s="16"/>
      <c r="I63" s="17" t="n">
        <v>54.0</v>
      </c>
      <c r="J63" s="18" t="n">
        <v>4.0</v>
      </c>
    </row>
    <row r="64" ht="42.0" customHeight="true">
      <c r="A64" s="10"/>
      <c r="B64" s="11" t="s">
        <v>24</v>
      </c>
      <c r="C64" s="11"/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31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67</v>
      </c>
      <c r="E66" s="12" t="s">
        <v>30</v>
      </c>
      <c r="F66" s="13" t="n">
        <v>44.0</v>
      </c>
      <c r="G66" s="16"/>
      <c r="I66" s="17" t="n">
        <v>57.0</v>
      </c>
      <c r="J66" s="18" t="n">
        <v>4.0</v>
      </c>
    </row>
    <row r="67" ht="42.0" customHeight="true">
      <c r="A67" s="10" t="s">
        <v>44</v>
      </c>
      <c r="B67" s="11"/>
      <c r="C67" s="11"/>
      <c r="D67" s="11"/>
      <c r="E67" s="12" t="s">
        <v>13</v>
      </c>
      <c r="F67" s="13" t="n">
        <v>1.0</v>
      </c>
      <c r="G67" s="15">
        <f>G53+G56+G60+G64</f>
      </c>
      <c r="I67" s="17" t="n">
        <v>58.0</v>
      </c>
      <c r="J67" s="18"/>
    </row>
    <row r="68" ht="42.0" customHeight="true">
      <c r="A68" s="10" t="s">
        <v>45</v>
      </c>
      <c r="B68" s="11"/>
      <c r="C68" s="11"/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200.0</v>
      </c>
    </row>
    <row r="69" ht="42.0" customHeight="true">
      <c r="A69" s="10"/>
      <c r="B69" s="11" t="s">
        <v>54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/>
    </row>
    <row r="70" ht="42.0" customHeight="true">
      <c r="A70" s="10" t="s">
        <v>55</v>
      </c>
      <c r="B70" s="11"/>
      <c r="C70" s="11"/>
      <c r="D70" s="11"/>
      <c r="E70" s="12" t="s">
        <v>13</v>
      </c>
      <c r="F70" s="13" t="n">
        <v>1.0</v>
      </c>
      <c r="G70" s="15">
        <f>G67+G68</f>
      </c>
      <c r="I70" s="17" t="n">
        <v>61.0</v>
      </c>
      <c r="J70" s="18"/>
    </row>
    <row r="71" ht="42.0" customHeight="true">
      <c r="A71" s="10"/>
      <c r="B71" s="11" t="s">
        <v>56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n">
        <v>210.0</v>
      </c>
    </row>
    <row r="72" ht="42.0" customHeight="true">
      <c r="A72" s="10" t="s">
        <v>57</v>
      </c>
      <c r="B72" s="11"/>
      <c r="C72" s="11"/>
      <c r="D72" s="11"/>
      <c r="E72" s="12" t="s">
        <v>13</v>
      </c>
      <c r="F72" s="13" t="n">
        <v>1.0</v>
      </c>
      <c r="G72" s="15">
        <f>G67+G68+G71</f>
      </c>
      <c r="I72" s="17" t="n">
        <v>63.0</v>
      </c>
      <c r="J72" s="18"/>
    </row>
    <row r="73" ht="42.0" customHeight="true">
      <c r="A73" s="10"/>
      <c r="B73" s="11" t="s">
        <v>58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 t="n">
        <v>220.0</v>
      </c>
    </row>
    <row r="74" ht="42.0" customHeight="true">
      <c r="A74" s="10" t="s">
        <v>59</v>
      </c>
      <c r="B74" s="11"/>
      <c r="C74" s="11"/>
      <c r="D74" s="11"/>
      <c r="E74" s="12" t="s">
        <v>13</v>
      </c>
      <c r="F74" s="13" t="n">
        <v>1.0</v>
      </c>
      <c r="G74" s="15">
        <f>G72+G73</f>
      </c>
      <c r="I74" s="17" t="n">
        <v>65.0</v>
      </c>
      <c r="J74" s="18"/>
    </row>
    <row r="75" ht="42.0" customHeight="true">
      <c r="A75" s="10" t="s">
        <v>68</v>
      </c>
      <c r="B75" s="11"/>
      <c r="C75" s="11"/>
      <c r="D75" s="11"/>
      <c r="E75" s="12" t="s">
        <v>13</v>
      </c>
      <c r="F75" s="13" t="n">
        <v>1.0</v>
      </c>
      <c r="G75" s="15">
        <f>G37+G67</f>
      </c>
      <c r="I75" s="17" t="n">
        <v>66.0</v>
      </c>
      <c r="J75" s="18" t="n">
        <v>20.0</v>
      </c>
    </row>
    <row r="76" ht="42.0" customHeight="true">
      <c r="A76" s="10" t="s">
        <v>69</v>
      </c>
      <c r="B76" s="11"/>
      <c r="C76" s="11"/>
      <c r="D76" s="11"/>
      <c r="E76" s="12" t="s">
        <v>13</v>
      </c>
      <c r="F76" s="13" t="n">
        <v>1.0</v>
      </c>
      <c r="G76" s="15">
        <f>G51+G74</f>
      </c>
      <c r="I76" s="17" t="n">
        <v>67.0</v>
      </c>
      <c r="J76" s="18" t="n">
        <v>30.0</v>
      </c>
    </row>
    <row r="77" ht="42.0" customHeight="true">
      <c r="A77" s="19" t="s">
        <v>70</v>
      </c>
      <c r="B77" s="20"/>
      <c r="C77" s="20"/>
      <c r="D77" s="20"/>
      <c r="E77" s="21" t="s">
        <v>71</v>
      </c>
      <c r="F77" s="22" t="s">
        <v>71</v>
      </c>
      <c r="G77" s="24">
        <f>G76</f>
      </c>
      <c r="I77" s="26" t="n">
        <v>68.0</v>
      </c>
      <c r="J7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B17:D17"/>
    <mergeCell ref="C18:D18"/>
    <mergeCell ref="D19"/>
    <mergeCell ref="B20:D20"/>
    <mergeCell ref="C21:D21"/>
    <mergeCell ref="D22"/>
    <mergeCell ref="D23"/>
    <mergeCell ref="D24"/>
    <mergeCell ref="C25:D25"/>
    <mergeCell ref="D26"/>
    <mergeCell ref="D27"/>
    <mergeCell ref="C28:D28"/>
    <mergeCell ref="D29"/>
    <mergeCell ref="C30:D30"/>
    <mergeCell ref="D31"/>
    <mergeCell ref="C32:D32"/>
    <mergeCell ref="D33"/>
    <mergeCell ref="D34"/>
    <mergeCell ref="C35:D35"/>
    <mergeCell ref="D36"/>
    <mergeCell ref="A37:D37"/>
    <mergeCell ref="A38:D38"/>
    <mergeCell ref="B39:D39"/>
    <mergeCell ref="C40:D40"/>
    <mergeCell ref="D41"/>
    <mergeCell ref="C42:D42"/>
    <mergeCell ref="D43"/>
    <mergeCell ref="C44:D44"/>
    <mergeCell ref="D45"/>
    <mergeCell ref="B46:D46"/>
    <mergeCell ref="A47:D47"/>
    <mergeCell ref="B48:D48"/>
    <mergeCell ref="A49:D49"/>
    <mergeCell ref="B50:D50"/>
    <mergeCell ref="A51:D51"/>
    <mergeCell ref="A52:D52"/>
    <mergeCell ref="B53:D53"/>
    <mergeCell ref="C54:D54"/>
    <mergeCell ref="D55"/>
    <mergeCell ref="B56:D56"/>
    <mergeCell ref="C57:D57"/>
    <mergeCell ref="D58"/>
    <mergeCell ref="D59"/>
    <mergeCell ref="B60:D60"/>
    <mergeCell ref="C61:D61"/>
    <mergeCell ref="D62"/>
    <mergeCell ref="D63"/>
    <mergeCell ref="B64:D64"/>
    <mergeCell ref="C65:D65"/>
    <mergeCell ref="D66"/>
    <mergeCell ref="A67:D67"/>
    <mergeCell ref="A68:D68"/>
    <mergeCell ref="B69:D69"/>
    <mergeCell ref="A70:D70"/>
    <mergeCell ref="B71:D71"/>
    <mergeCell ref="A72:D72"/>
    <mergeCell ref="B73:D73"/>
    <mergeCell ref="A74:D74"/>
    <mergeCell ref="A75:D75"/>
    <mergeCell ref="A76:D76"/>
    <mergeCell ref="A77:D7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2025-09-04T07:46:07Z</dcterms:created>
  <dc:creator>Apache POI</dc:creator>
</cp:coreProperties>
</file>